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8475" activeTab="0"/>
  </bookViews>
  <sheets>
    <sheet name="Summary" sheetId="1" r:id="rId1"/>
    <sheet name="Additional Details" sheetId="2" r:id="rId2"/>
  </sheets>
  <definedNames>
    <definedName name="data1">#REF!</definedName>
    <definedName name="_xlnm.Print_Area" localSheetId="0">'Summary'!$A$1:$H$54</definedName>
  </definedNames>
  <calcPr fullCalcOnLoad="1"/>
</workbook>
</file>

<file path=xl/sharedStrings.xml><?xml version="1.0" encoding="utf-8"?>
<sst xmlns="http://schemas.openxmlformats.org/spreadsheetml/2006/main" count="41" uniqueCount="35">
  <si>
    <t>W/P Ref:</t>
  </si>
  <si>
    <t>Name</t>
  </si>
  <si>
    <t>Title</t>
  </si>
  <si>
    <t xml:space="preserve">Date </t>
  </si>
  <si>
    <t>Signature</t>
  </si>
  <si>
    <t xml:space="preserve">Briefly explain below how the year-end balance is substantiated </t>
  </si>
  <si>
    <t>Briefly explain how the variance is substantiated</t>
  </si>
  <si>
    <t xml:space="preserve">Prepared by: </t>
  </si>
  <si>
    <t>BALANCE SHEET 2011/12</t>
  </si>
  <si>
    <t>Note xx</t>
  </si>
  <si>
    <t>xxxxxxxx</t>
  </si>
  <si>
    <t>Balance b/fwd from 31 March 2011:</t>
  </si>
  <si>
    <t>Closing Balance:</t>
  </si>
  <si>
    <t>£</t>
  </si>
  <si>
    <t xml:space="preserve">Reviewed by: </t>
  </si>
  <si>
    <t>Contact for further information (if not preparer identified below)</t>
  </si>
  <si>
    <t>Balance c/fwd at 31st March 2012:</t>
  </si>
  <si>
    <t>Contact details</t>
  </si>
  <si>
    <t xml:space="preserve">Number of pages of working papers attached: </t>
  </si>
  <si>
    <t>Amended by</t>
  </si>
  <si>
    <t>Date</t>
  </si>
  <si>
    <t>Change(s) made</t>
  </si>
  <si>
    <t>Amendments:</t>
  </si>
  <si>
    <t>A copy of all working papers, notes, reconciliations, cross references, and an Agresso print of this code, to substantiate the final balance should be provided</t>
  </si>
  <si>
    <t>Summary Working Paper Reconciliation Form - additional details</t>
  </si>
  <si>
    <r>
      <t xml:space="preserve">Brief purpose/objective of working paper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use additional details tab if necessary</t>
    </r>
    <r>
      <rPr>
        <sz val="10"/>
        <rFont val="Arial"/>
        <family val="2"/>
      </rPr>
      <t>)</t>
    </r>
  </si>
  <si>
    <r>
      <t xml:space="preserve">Information sources for w/p - identifying any financial systems used with sufficient info to enable data retrieval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use additional details tab if necessary</t>
    </r>
    <r>
      <rPr>
        <sz val="10"/>
        <rFont val="Arial"/>
        <family val="2"/>
      </rPr>
      <t>)</t>
    </r>
  </si>
  <si>
    <r>
      <t>(</t>
    </r>
    <r>
      <rPr>
        <i/>
        <sz val="10"/>
        <rFont val="Arial"/>
        <family val="2"/>
      </rPr>
      <t xml:space="preserve">explanation needed if variance is over £100k </t>
    </r>
    <r>
      <rPr>
        <i/>
        <u val="single"/>
        <sz val="10"/>
        <rFont val="Arial"/>
        <family val="2"/>
      </rPr>
      <t>or</t>
    </r>
    <r>
      <rPr>
        <i/>
        <sz val="10"/>
        <rFont val="Arial"/>
        <family val="2"/>
      </rPr>
      <t xml:space="preserve"> 10% - use additional details tab if necessary </t>
    </r>
    <r>
      <rPr>
        <sz val="10"/>
        <rFont val="Arial"/>
        <family val="2"/>
      </rPr>
      <t>)</t>
    </r>
  </si>
  <si>
    <t>Version</t>
  </si>
  <si>
    <t>W/P Version Number:</t>
  </si>
  <si>
    <t>Version No:</t>
  </si>
  <si>
    <t>Please clearly identify the w/p summary tab section to which any additional details refer</t>
  </si>
  <si>
    <t>Summary Working Paper</t>
  </si>
  <si>
    <r>
      <t xml:space="preserve">Disclosure in Statement of Accounts supported by w/p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include ref to SoA version &amp; relevant Balance Sheet line and supporting note</t>
    </r>
    <r>
      <rPr>
        <sz val="10"/>
        <rFont val="Arial"/>
        <family val="2"/>
      </rPr>
      <t>)</t>
    </r>
  </si>
  <si>
    <t>Variance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</si>
</sst>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#,##0.00;\(#,##0.00\)"/>
    <numFmt numFmtId="166" formatCode="\£\ #,##0.00_);[Red]\£\ \(#,##0.00\)"/>
    <numFmt numFmtId="167" formatCode="[$£-809]#,##0.00;[Red]\-[$£-809]#,##0.00"/>
    <numFmt numFmtId="168" formatCode="mmmm\ d\,\ yyyy"/>
    <numFmt numFmtId="169" formatCode="&quot;£&quot;#,##0"/>
    <numFmt numFmtId="170" formatCode="d\-mmm\-yy"/>
    <numFmt numFmtId="171" formatCode="#,##0.00;\(##,##0.00\)"/>
    <numFmt numFmtId="172" formatCode="&quot;£&quot;#,##0.00"/>
    <numFmt numFmtId="173" formatCode="#,##0.000;\(##,##0.000\)"/>
    <numFmt numFmtId="174" formatCode="#,##0.0000;\(##,##0.0000\)"/>
    <numFmt numFmtId="175" formatCode="#,##0.0;\(##,##0.0\)"/>
    <numFmt numFmtId="176" formatCode="#,##0;\(##,##0\)"/>
    <numFmt numFmtId="177" formatCode="#,##0.00;[Red]\(#,##0.00\)"/>
    <numFmt numFmtId="178" formatCode="[Red]#,##0.00_;\(###0.00\)"/>
    <numFmt numFmtId="179" formatCode="#,##0.00_-;[Red]\(#,##0.00\)"/>
    <numFmt numFmtId="180" formatCode="m/d/yy"/>
    <numFmt numFmtId="181" formatCode="mm/dd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tted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71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0" fontId="0" fillId="0" borderId="0" xfId="0" applyNumberFormat="1" applyFont="1" applyBorder="1" applyAlignment="1">
      <alignment horizontal="right" vertical="center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43" fontId="0" fillId="0" borderId="6" xfId="15" applyBorder="1" applyAlignment="1" applyProtection="1">
      <alignment/>
      <protection locked="0"/>
    </xf>
    <xf numFmtId="0" fontId="5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169" fontId="3" fillId="0" borderId="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15" applyBorder="1" applyAlignment="1" applyProtection="1">
      <alignment/>
      <protection locked="0"/>
    </xf>
    <xf numFmtId="0" fontId="0" fillId="0" borderId="7" xfId="0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0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170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41" fontId="0" fillId="0" borderId="14" xfId="0" applyNumberFormat="1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 horizontal="right" vertical="top"/>
    </xf>
    <xf numFmtId="4" fontId="0" fillId="0" borderId="0" xfId="0" applyNumberFormat="1" applyAlignment="1">
      <alignment/>
    </xf>
    <xf numFmtId="0" fontId="0" fillId="0" borderId="5" xfId="0" applyBorder="1" applyAlignment="1">
      <alignment vertical="center"/>
    </xf>
    <xf numFmtId="170" fontId="0" fillId="0" borderId="5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0" fontId="0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0" fillId="0" borderId="17" xfId="15" applyBorder="1" applyAlignment="1" applyProtection="1">
      <alignment horizontal="center"/>
      <protection locked="0"/>
    </xf>
    <xf numFmtId="8" fontId="0" fillId="0" borderId="1" xfId="0" applyNumberFormat="1" applyBorder="1" applyAlignment="1">
      <alignment/>
    </xf>
    <xf numFmtId="164" fontId="0" fillId="0" borderId="17" xfId="0" applyNumberFormat="1" applyBorder="1" applyAlignment="1" applyProtection="1">
      <alignment horizontal="right"/>
      <protection locked="0"/>
    </xf>
    <xf numFmtId="164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 vertical="center"/>
    </xf>
    <xf numFmtId="170" fontId="0" fillId="0" borderId="5" xfId="0" applyNumberFormat="1" applyFont="1" applyBorder="1" applyAlignment="1">
      <alignment horizontal="center" vertical="center"/>
    </xf>
    <xf numFmtId="170" fontId="0" fillId="0" borderId="5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NumberFormat="1" applyBorder="1" applyAlignment="1">
      <alignment vertical="top"/>
    </xf>
    <xf numFmtId="0" fontId="0" fillId="0" borderId="26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7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Alignment="1">
      <alignment horizontal="right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35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4" xfId="0" applyBorder="1" applyAlignment="1">
      <alignment vertical="center" wrapText="1"/>
    </xf>
    <xf numFmtId="0" fontId="0" fillId="0" borderId="6" xfId="0" applyBorder="1" applyAlignment="1">
      <alignment/>
    </xf>
    <xf numFmtId="43" fontId="0" fillId="0" borderId="3" xfId="15" applyBorder="1" applyAlignment="1" applyProtection="1">
      <alignment horizontal="center"/>
      <protection locked="0"/>
    </xf>
    <xf numFmtId="164" fontId="0" fillId="0" borderId="3" xfId="0" applyNumberFormat="1" applyBorder="1" applyAlignment="1">
      <alignment/>
    </xf>
    <xf numFmtId="0" fontId="1" fillId="0" borderId="0" xfId="0" applyFont="1" applyBorder="1" applyAlignment="1">
      <alignment/>
    </xf>
    <xf numFmtId="43" fontId="0" fillId="0" borderId="0" xfId="15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 vertical="top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1" fillId="0" borderId="39" xfId="0" applyFont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0" xfId="0" applyFont="1" applyAlignment="1">
      <alignment vertical="top" wrapText="1"/>
    </xf>
    <xf numFmtId="0" fontId="1" fillId="0" borderId="42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3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5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46" xfId="0" applyFont="1" applyBorder="1" applyAlignment="1">
      <alignment vertical="top"/>
    </xf>
    <xf numFmtId="0" fontId="0" fillId="0" borderId="47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0" fontId="0" fillId="0" borderId="43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0" fontId="0" fillId="0" borderId="49" xfId="0" applyNumberFormat="1" applyFont="1" applyBorder="1" applyAlignment="1">
      <alignment horizontal="right" vertical="center" wrapText="1"/>
    </xf>
    <xf numFmtId="170" fontId="0" fillId="0" borderId="50" xfId="0" applyNumberFormat="1" applyFont="1" applyBorder="1" applyAlignment="1">
      <alignment horizontal="right" vertical="center" wrapText="1"/>
    </xf>
    <xf numFmtId="0" fontId="0" fillId="0" borderId="5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170" fontId="0" fillId="0" borderId="22" xfId="0" applyNumberFormat="1" applyFont="1" applyBorder="1" applyAlignment="1">
      <alignment horizontal="right" vertical="center" wrapText="1"/>
    </xf>
    <xf numFmtId="170" fontId="0" fillId="0" borderId="36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8" fillId="0" borderId="54" xfId="0" applyFont="1" applyBorder="1" applyAlignment="1" applyProtection="1">
      <alignment horizontal="left" vertical="center" wrapText="1"/>
      <protection locked="0"/>
    </xf>
    <xf numFmtId="0" fontId="0" fillId="0" borderId="51" xfId="0" applyBorder="1" applyAlignment="1">
      <alignment horizontal="left" vertical="center" wrapText="1"/>
    </xf>
    <xf numFmtId="0" fontId="1" fillId="0" borderId="4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28575</xdr:rowOff>
    </xdr:from>
    <xdr:to>
      <xdr:col>7</xdr:col>
      <xdr:colOff>695325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8575"/>
          <a:ext cx="647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47625</xdr:rowOff>
    </xdr:from>
    <xdr:to>
      <xdr:col>7</xdr:col>
      <xdr:colOff>571500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7625"/>
          <a:ext cx="10382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4">
    <pageSetUpPr fitToPage="1"/>
  </sheetPr>
  <dimension ref="A1:M54"/>
  <sheetViews>
    <sheetView showGridLines="0" tabSelected="1" workbookViewId="0" topLeftCell="A16">
      <selection activeCell="C17" sqref="C17"/>
    </sheetView>
  </sheetViews>
  <sheetFormatPr defaultColWidth="9.140625" defaultRowHeight="12.75"/>
  <cols>
    <col min="1" max="1" width="16.8515625" style="0" customWidth="1"/>
    <col min="2" max="2" width="19.00390625" style="0" customWidth="1"/>
    <col min="3" max="3" width="25.28125" style="0" customWidth="1"/>
    <col min="4" max="4" width="7.8515625" style="0" customWidth="1"/>
    <col min="5" max="5" width="11.00390625" style="0" customWidth="1"/>
    <col min="6" max="6" width="2.140625" style="0" customWidth="1"/>
    <col min="7" max="8" width="10.421875" style="0" customWidth="1"/>
    <col min="9" max="9" width="12.421875" style="0" customWidth="1"/>
  </cols>
  <sheetData>
    <row r="1" spans="1:8" ht="18">
      <c r="A1" s="134" t="s">
        <v>8</v>
      </c>
      <c r="B1" s="135"/>
      <c r="C1" s="135"/>
      <c r="D1" s="135"/>
      <c r="E1" s="135"/>
      <c r="F1" s="135"/>
      <c r="G1" s="135"/>
      <c r="H1" s="135"/>
    </row>
    <row r="2" spans="1:8" s="84" customFormat="1" ht="15.75">
      <c r="A2" s="136" t="s">
        <v>32</v>
      </c>
      <c r="B2" s="137"/>
      <c r="C2" s="137"/>
      <c r="D2" s="137"/>
      <c r="E2" s="137"/>
      <c r="F2" s="137"/>
      <c r="G2" s="137"/>
      <c r="H2" s="137"/>
    </row>
    <row r="4" ht="13.5" thickBot="1"/>
    <row r="5" spans="1:12" s="5" customFormat="1" ht="21" customHeight="1" thickBot="1">
      <c r="A5" s="85" t="s">
        <v>9</v>
      </c>
      <c r="B5" s="148" t="s">
        <v>10</v>
      </c>
      <c r="C5" s="149"/>
      <c r="D5" s="22"/>
      <c r="K5"/>
      <c r="L5"/>
    </row>
    <row r="6" spans="1:12" s="5" customFormat="1" ht="15.75">
      <c r="A6" s="29"/>
      <c r="B6" s="30"/>
      <c r="C6" s="22"/>
      <c r="D6" s="22"/>
      <c r="K6"/>
      <c r="L6"/>
    </row>
    <row r="7" ht="13.5" thickBot="1"/>
    <row r="8" spans="1:12" s="5" customFormat="1" ht="16.5" customHeight="1" thickBot="1">
      <c r="A8" s="49" t="s">
        <v>12</v>
      </c>
      <c r="B8" s="51"/>
      <c r="C8" s="71" t="s">
        <v>29</v>
      </c>
      <c r="D8" s="70">
        <f>IF($D$52&gt;0,MAX($D$52:$D$54),1)</f>
        <v>1</v>
      </c>
      <c r="E8"/>
      <c r="F8" s="2" t="s">
        <v>0</v>
      </c>
      <c r="G8" s="2"/>
      <c r="H8" s="3"/>
      <c r="K8"/>
      <c r="L8"/>
    </row>
    <row r="10" spans="1:11" s="5" customFormat="1" ht="16.5" thickBot="1">
      <c r="A10" s="13"/>
      <c r="B10" s="14"/>
      <c r="C10" s="15"/>
      <c r="D10" s="16"/>
      <c r="E10" s="17"/>
      <c r="F10" s="23"/>
      <c r="G10" s="23"/>
      <c r="H10" s="24"/>
      <c r="J10"/>
      <c r="K10"/>
    </row>
    <row r="11" spans="1:13" ht="16.5" customHeight="1">
      <c r="A11" s="127" t="s">
        <v>2</v>
      </c>
      <c r="B11" s="128"/>
      <c r="C11" s="129"/>
      <c r="D11" s="130"/>
      <c r="E11" s="130"/>
      <c r="F11" s="130"/>
      <c r="G11" s="130"/>
      <c r="H11" s="131"/>
      <c r="J11" s="9"/>
      <c r="K11" s="9"/>
      <c r="L11" s="5"/>
      <c r="M11" s="5"/>
    </row>
    <row r="12" spans="1:13" ht="39" customHeight="1">
      <c r="A12" s="132" t="s">
        <v>25</v>
      </c>
      <c r="B12" s="133"/>
      <c r="C12" s="124"/>
      <c r="D12" s="125"/>
      <c r="E12" s="125"/>
      <c r="F12" s="125"/>
      <c r="G12" s="125"/>
      <c r="H12" s="126"/>
      <c r="J12" s="9"/>
      <c r="K12" s="9"/>
      <c r="L12" s="5"/>
      <c r="M12" s="5"/>
    </row>
    <row r="13" spans="1:11" ht="51.75" customHeight="1">
      <c r="A13" s="132" t="s">
        <v>33</v>
      </c>
      <c r="B13" s="150"/>
      <c r="C13" s="124"/>
      <c r="D13" s="125"/>
      <c r="E13" s="125"/>
      <c r="F13" s="125"/>
      <c r="G13" s="125"/>
      <c r="H13" s="126"/>
      <c r="J13" s="9"/>
      <c r="K13" s="9"/>
    </row>
    <row r="14" spans="1:11" ht="66.75" customHeight="1">
      <c r="A14" s="132" t="s">
        <v>26</v>
      </c>
      <c r="B14" s="150"/>
      <c r="C14" s="124"/>
      <c r="D14" s="125"/>
      <c r="E14" s="125"/>
      <c r="F14" s="125"/>
      <c r="G14" s="125"/>
      <c r="H14" s="126"/>
      <c r="J14" s="9"/>
      <c r="K14" s="9"/>
    </row>
    <row r="15" spans="1:11" ht="26.25" customHeight="1" thickBot="1">
      <c r="A15" s="104" t="s">
        <v>15</v>
      </c>
      <c r="B15" s="105"/>
      <c r="C15" s="119"/>
      <c r="D15" s="120"/>
      <c r="E15" s="120"/>
      <c r="F15" s="120"/>
      <c r="G15" s="120"/>
      <c r="H15" s="121"/>
      <c r="J15" s="102"/>
      <c r="K15" s="103"/>
    </row>
    <row r="16" spans="1:11" ht="12.75">
      <c r="A16" s="25"/>
      <c r="B16" s="25"/>
      <c r="C16" s="9"/>
      <c r="D16" s="9"/>
      <c r="E16" s="9"/>
      <c r="F16" s="9"/>
      <c r="G16" s="9"/>
      <c r="H16" s="9"/>
      <c r="J16" s="25"/>
      <c r="K16" s="25"/>
    </row>
    <row r="17" spans="10:11" ht="13.5" thickBot="1">
      <c r="J17" s="9"/>
      <c r="K17" s="9"/>
    </row>
    <row r="18" spans="1:8" ht="15.75" customHeight="1">
      <c r="A18" s="38" t="s">
        <v>5</v>
      </c>
      <c r="B18" s="38"/>
      <c r="C18" s="59"/>
      <c r="D18" s="59"/>
      <c r="E18" s="60"/>
      <c r="F18" s="95"/>
      <c r="G18" s="87"/>
      <c r="H18" s="88" t="s">
        <v>34</v>
      </c>
    </row>
    <row r="19" spans="1:8" ht="12.75">
      <c r="A19" s="18"/>
      <c r="B19" s="6"/>
      <c r="C19" s="6"/>
      <c r="D19" s="6"/>
      <c r="E19" s="50" t="s">
        <v>13</v>
      </c>
      <c r="F19" s="96"/>
      <c r="G19" s="93" t="s">
        <v>13</v>
      </c>
      <c r="H19" s="50" t="s">
        <v>13</v>
      </c>
    </row>
    <row r="20" spans="1:8" ht="12.75">
      <c r="A20" s="18"/>
      <c r="B20" s="6" t="s">
        <v>11</v>
      </c>
      <c r="C20" s="6"/>
      <c r="D20" s="10"/>
      <c r="E20" s="52">
        <v>0</v>
      </c>
      <c r="F20" s="97"/>
      <c r="G20" s="94">
        <f>E20</f>
        <v>0</v>
      </c>
      <c r="H20" s="80" t="e">
        <f>G20/E20</f>
        <v>#DIV/0!</v>
      </c>
    </row>
    <row r="21" spans="1:8" ht="12.75">
      <c r="A21" s="18"/>
      <c r="B21" s="7"/>
      <c r="C21" s="7"/>
      <c r="D21" s="11"/>
      <c r="E21" s="52"/>
      <c r="F21" s="97"/>
      <c r="G21" s="89"/>
      <c r="H21" s="80"/>
    </row>
    <row r="22" spans="1:8" ht="12.75">
      <c r="A22" s="18"/>
      <c r="B22" s="8"/>
      <c r="C22" s="7"/>
      <c r="D22" s="11"/>
      <c r="E22" s="52"/>
      <c r="F22" s="97"/>
      <c r="G22" s="89"/>
      <c r="H22" s="80"/>
    </row>
    <row r="23" spans="1:8" ht="12.75">
      <c r="A23" s="18"/>
      <c r="B23" s="44"/>
      <c r="C23" s="7"/>
      <c r="D23" s="11"/>
      <c r="E23" s="52"/>
      <c r="F23" s="97"/>
      <c r="G23" s="89"/>
      <c r="H23" s="80"/>
    </row>
    <row r="24" spans="1:8" ht="12.75">
      <c r="A24" s="18"/>
      <c r="B24" s="44"/>
      <c r="C24" s="7"/>
      <c r="D24" s="11"/>
      <c r="E24" s="52"/>
      <c r="F24" s="97"/>
      <c r="G24" s="89"/>
      <c r="H24" s="80"/>
    </row>
    <row r="25" spans="1:8" ht="12.75">
      <c r="A25" s="18"/>
      <c r="B25" s="44"/>
      <c r="C25" s="7"/>
      <c r="D25" s="11"/>
      <c r="E25" s="52"/>
      <c r="F25" s="97"/>
      <c r="G25" s="89"/>
      <c r="H25" s="80"/>
    </row>
    <row r="26" spans="1:8" ht="12.75">
      <c r="A26" s="18"/>
      <c r="B26" s="44"/>
      <c r="C26" s="7"/>
      <c r="D26" s="11"/>
      <c r="E26" s="52"/>
      <c r="F26" s="97"/>
      <c r="G26" s="89"/>
      <c r="H26" s="80"/>
    </row>
    <row r="27" spans="1:8" ht="12.75">
      <c r="A27" s="18"/>
      <c r="B27" s="44"/>
      <c r="C27" s="7"/>
      <c r="D27" s="11"/>
      <c r="E27" s="52"/>
      <c r="F27" s="97"/>
      <c r="G27" s="89"/>
      <c r="H27" s="80"/>
    </row>
    <row r="28" spans="1:8" ht="12.75">
      <c r="A28" s="18"/>
      <c r="B28" s="44"/>
      <c r="C28" s="6"/>
      <c r="D28" s="10"/>
      <c r="E28" s="52"/>
      <c r="F28" s="97"/>
      <c r="G28" s="89"/>
      <c r="H28" s="80"/>
    </row>
    <row r="29" spans="1:8" ht="12.75">
      <c r="A29" s="18"/>
      <c r="B29" s="6"/>
      <c r="C29" s="6"/>
      <c r="D29" s="10"/>
      <c r="E29" s="52"/>
      <c r="F29" s="97"/>
      <c r="G29" s="89"/>
      <c r="H29" s="80"/>
    </row>
    <row r="30" spans="1:8" ht="12.75">
      <c r="A30" s="18"/>
      <c r="B30" s="54" t="s">
        <v>16</v>
      </c>
      <c r="C30" s="6"/>
      <c r="E30" s="53">
        <f>SUM(D20:E29)</f>
        <v>0</v>
      </c>
      <c r="F30" s="98"/>
      <c r="G30" s="94">
        <f>E30</f>
        <v>0</v>
      </c>
      <c r="H30" s="80" t="e">
        <f>E30/G30</f>
        <v>#DIV/0!</v>
      </c>
    </row>
    <row r="31" spans="1:8" ht="13.5" thickBot="1">
      <c r="A31" s="19"/>
      <c r="B31" s="20"/>
      <c r="C31" s="20"/>
      <c r="D31" s="20"/>
      <c r="E31" s="21"/>
      <c r="F31" s="27"/>
      <c r="G31" s="90"/>
      <c r="H31" s="92"/>
    </row>
    <row r="32" spans="1:8" ht="12.75">
      <c r="A32" s="6"/>
      <c r="B32" s="6"/>
      <c r="C32" s="6"/>
      <c r="D32" s="6"/>
      <c r="E32" s="6"/>
      <c r="F32" s="6"/>
      <c r="G32" s="6"/>
      <c r="H32" s="27"/>
    </row>
    <row r="34" spans="1:8" ht="41.25" customHeight="1">
      <c r="A34" s="115" t="s">
        <v>23</v>
      </c>
      <c r="B34" s="115"/>
      <c r="C34" s="115"/>
      <c r="D34" s="116" t="s">
        <v>18</v>
      </c>
      <c r="E34" s="117"/>
      <c r="F34" s="118"/>
      <c r="G34" s="69"/>
      <c r="H34" s="61"/>
    </row>
    <row r="35" spans="1:8" ht="12.75">
      <c r="A35" s="26"/>
      <c r="B35" s="26"/>
      <c r="C35" s="26"/>
      <c r="D35" s="26"/>
      <c r="E35" s="26"/>
      <c r="F35" s="26"/>
      <c r="G35" s="26"/>
      <c r="H35" s="26"/>
    </row>
    <row r="36" spans="1:3" ht="13.5" thickBot="1">
      <c r="A36" s="31"/>
      <c r="B36" s="31"/>
      <c r="C36" s="31"/>
    </row>
    <row r="37" spans="1:8" s="42" customFormat="1" ht="14.25" customHeight="1">
      <c r="A37" s="38" t="s">
        <v>6</v>
      </c>
      <c r="B37" s="39"/>
      <c r="C37" s="39"/>
      <c r="D37" s="40"/>
      <c r="E37" s="39"/>
      <c r="F37" s="36"/>
      <c r="G37" s="36"/>
      <c r="H37" s="41">
        <f>$E$30-$E$20</f>
        <v>0</v>
      </c>
    </row>
    <row r="38" spans="1:8" s="31" customFormat="1" ht="15" customHeight="1">
      <c r="A38" s="32" t="s">
        <v>27</v>
      </c>
      <c r="B38" s="33"/>
      <c r="C38" s="33"/>
      <c r="D38" s="33"/>
      <c r="E38" s="34"/>
      <c r="F38" s="43"/>
      <c r="G38" s="99"/>
      <c r="H38" s="68"/>
    </row>
    <row r="39" spans="1:8" ht="12.75">
      <c r="A39" s="106"/>
      <c r="B39" s="107"/>
      <c r="C39" s="107"/>
      <c r="D39" s="107"/>
      <c r="E39" s="107"/>
      <c r="F39" s="107"/>
      <c r="G39" s="107"/>
      <c r="H39" s="108"/>
    </row>
    <row r="40" spans="1:8" ht="12.75">
      <c r="A40" s="109"/>
      <c r="B40" s="110"/>
      <c r="C40" s="110"/>
      <c r="D40" s="110"/>
      <c r="E40" s="110"/>
      <c r="F40" s="110"/>
      <c r="G40" s="110"/>
      <c r="H40" s="111"/>
    </row>
    <row r="41" spans="1:8" ht="12.75">
      <c r="A41" s="109"/>
      <c r="B41" s="110"/>
      <c r="C41" s="110"/>
      <c r="D41" s="110"/>
      <c r="E41" s="110"/>
      <c r="F41" s="110"/>
      <c r="G41" s="110"/>
      <c r="H41" s="111"/>
    </row>
    <row r="42" spans="1:8" ht="13.5" thickBot="1">
      <c r="A42" s="112"/>
      <c r="B42" s="113"/>
      <c r="C42" s="113"/>
      <c r="D42" s="113"/>
      <c r="E42" s="113"/>
      <c r="F42" s="113"/>
      <c r="G42" s="113"/>
      <c r="H42" s="114"/>
    </row>
    <row r="45" spans="2:8" ht="13.5" thickBot="1">
      <c r="B45" s="1" t="s">
        <v>1</v>
      </c>
      <c r="C45" s="1" t="s">
        <v>2</v>
      </c>
      <c r="D45" s="1"/>
      <c r="E45" s="1" t="s">
        <v>3</v>
      </c>
      <c r="F45" s="1" t="s">
        <v>4</v>
      </c>
      <c r="G45" s="1"/>
      <c r="H45" s="1"/>
    </row>
    <row r="46" spans="1:8" s="5" customFormat="1" ht="16.5" customHeight="1">
      <c r="A46" s="4" t="s">
        <v>7</v>
      </c>
      <c r="B46" s="47"/>
      <c r="C46" s="141"/>
      <c r="D46" s="142"/>
      <c r="E46" s="48"/>
      <c r="F46" s="145"/>
      <c r="G46" s="146"/>
      <c r="H46" s="147"/>
    </row>
    <row r="47" spans="1:8" s="5" customFormat="1" ht="16.5" customHeight="1" thickBot="1">
      <c r="A47" s="4"/>
      <c r="B47" s="58" t="s">
        <v>17</v>
      </c>
      <c r="C47" s="91"/>
      <c r="D47" s="122"/>
      <c r="E47" s="122"/>
      <c r="F47" s="122"/>
      <c r="G47" s="122"/>
      <c r="H47" s="123"/>
    </row>
    <row r="48" spans="1:8" s="16" customFormat="1" ht="13.5" thickBot="1">
      <c r="A48" s="55"/>
      <c r="B48" s="45"/>
      <c r="C48" s="45"/>
      <c r="D48" s="45"/>
      <c r="E48" s="56"/>
      <c r="F48" s="46"/>
      <c r="G48" s="46"/>
      <c r="H48" s="57"/>
    </row>
    <row r="49" spans="1:8" s="5" customFormat="1" ht="16.5" customHeight="1" thickBot="1">
      <c r="A49" s="4" t="s">
        <v>14</v>
      </c>
      <c r="B49" s="28"/>
      <c r="C49" s="143"/>
      <c r="D49" s="144"/>
      <c r="E49" s="35"/>
      <c r="F49" s="138"/>
      <c r="G49" s="139"/>
      <c r="H49" s="140"/>
    </row>
    <row r="51" spans="2:7" ht="13.5" thickBot="1">
      <c r="B51" s="1" t="s">
        <v>19</v>
      </c>
      <c r="C51" s="1" t="s">
        <v>21</v>
      </c>
      <c r="D51" s="1" t="s">
        <v>28</v>
      </c>
      <c r="E51" s="1" t="s">
        <v>20</v>
      </c>
      <c r="F51" s="1" t="s">
        <v>4</v>
      </c>
      <c r="G51" s="1"/>
    </row>
    <row r="52" spans="1:8" ht="12.75">
      <c r="A52" s="4" t="s">
        <v>22</v>
      </c>
      <c r="B52" s="62"/>
      <c r="C52" s="72"/>
      <c r="D52" s="75"/>
      <c r="E52" s="64"/>
      <c r="F52" s="63"/>
      <c r="G52" s="100"/>
      <c r="H52" s="12"/>
    </row>
    <row r="53" spans="1:8" ht="12.75">
      <c r="A53" s="4"/>
      <c r="B53" s="77"/>
      <c r="C53" s="81"/>
      <c r="D53" s="82"/>
      <c r="E53" s="78"/>
      <c r="F53" s="79"/>
      <c r="G53" s="9"/>
      <c r="H53" s="80"/>
    </row>
    <row r="54" spans="2:8" ht="13.5" thickBot="1">
      <c r="B54" s="65"/>
      <c r="C54" s="73"/>
      <c r="D54" s="76"/>
      <c r="E54" s="67"/>
      <c r="F54" s="66"/>
      <c r="G54" s="101"/>
      <c r="H54" s="37"/>
    </row>
  </sheetData>
  <mergeCells count="22">
    <mergeCell ref="A1:H1"/>
    <mergeCell ref="A2:H2"/>
    <mergeCell ref="F49:H49"/>
    <mergeCell ref="C46:D46"/>
    <mergeCell ref="C49:D49"/>
    <mergeCell ref="F46:H46"/>
    <mergeCell ref="B5:C5"/>
    <mergeCell ref="C13:H13"/>
    <mergeCell ref="A13:B13"/>
    <mergeCell ref="A14:B14"/>
    <mergeCell ref="C47:H47"/>
    <mergeCell ref="C14:H14"/>
    <mergeCell ref="A11:B11"/>
    <mergeCell ref="C11:H11"/>
    <mergeCell ref="A12:B12"/>
    <mergeCell ref="C12:H12"/>
    <mergeCell ref="J15:K15"/>
    <mergeCell ref="A15:B15"/>
    <mergeCell ref="A39:H42"/>
    <mergeCell ref="A34:C34"/>
    <mergeCell ref="D34:F34"/>
    <mergeCell ref="C15:H15"/>
  </mergeCells>
  <printOptions/>
  <pageMargins left="0.4330708661417323" right="0.4724409448818898" top="0.4724409448818898" bottom="0.7874015748031497" header="0.5118110236220472" footer="0.5118110236220472"/>
  <pageSetup fitToHeight="1" fitToWidth="1" horizontalDpi="1200" verticalDpi="1200" orientation="portrait" paperSize="9" scale="84" r:id="rId2"/>
  <headerFooter alignWithMargins="0">
    <oddFooter>&amp;L&amp;9&amp;Z&amp;F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M18" sqref="M18"/>
    </sheetView>
  </sheetViews>
  <sheetFormatPr defaultColWidth="9.140625" defaultRowHeight="12.75"/>
  <cols>
    <col min="1" max="1" width="16.28125" style="0" customWidth="1"/>
    <col min="2" max="3" width="13.57421875" style="0" customWidth="1"/>
    <col min="6" max="6" width="10.8515625" style="0" customWidth="1"/>
  </cols>
  <sheetData>
    <row r="1" spans="1:7" ht="15.75">
      <c r="A1" s="136" t="s">
        <v>8</v>
      </c>
      <c r="B1" s="135"/>
      <c r="C1" s="135"/>
      <c r="D1" s="135"/>
      <c r="E1" s="135"/>
      <c r="F1" s="135"/>
      <c r="G1" s="135"/>
    </row>
    <row r="2" spans="1:7" ht="12.75">
      <c r="A2" s="151" t="s">
        <v>24</v>
      </c>
      <c r="B2" s="152"/>
      <c r="C2" s="152"/>
      <c r="D2" s="152"/>
      <c r="E2" s="152"/>
      <c r="F2" s="152"/>
      <c r="G2" s="152"/>
    </row>
    <row r="3" ht="13.5" thickBot="1"/>
    <row r="4" spans="1:6" ht="16.5" customHeight="1" thickBot="1">
      <c r="A4" s="86" t="str">
        <f>Summary!$A$5</f>
        <v>Note xx</v>
      </c>
      <c r="B4" s="148" t="str">
        <f>Summary!$B$5</f>
        <v>xxxxxxxx</v>
      </c>
      <c r="C4" s="149"/>
      <c r="E4" s="71" t="s">
        <v>0</v>
      </c>
      <c r="F4" s="3">
        <f>Summary!$H$8</f>
        <v>0</v>
      </c>
    </row>
    <row r="5" ht="13.5" thickBot="1">
      <c r="E5" s="74"/>
    </row>
    <row r="6" spans="5:6" ht="16.5" customHeight="1" thickBot="1">
      <c r="E6" s="71" t="s">
        <v>30</v>
      </c>
      <c r="F6" s="70">
        <f>Summary!$D$8</f>
        <v>1</v>
      </c>
    </row>
    <row r="9" ht="12.75">
      <c r="A9" s="83" t="s">
        <v>31</v>
      </c>
    </row>
  </sheetData>
  <mergeCells count="3">
    <mergeCell ref="B4:C4"/>
    <mergeCell ref="A1:G1"/>
    <mergeCell ref="A2:G2"/>
  </mergeCells>
  <printOptions/>
  <pageMargins left="0.5511811023622047" right="0.5511811023622047" top="0.5905511811023623" bottom="0.83" header="0.5118110236220472" footer="0.5118110236220472"/>
  <pageSetup fitToHeight="1" fitToWidth="1" horizontalDpi="600" verticalDpi="600" orientation="portrait" paperSize="9" r:id="rId2"/>
  <headerFooter alignWithMargins="0">
    <oddFooter>&amp;L&amp;9&amp;Z&amp;F&amp;A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Closedown - Appendix C(1)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2012-03-29T08:30:18Z</cp:lastPrinted>
  <dcterms:created xsi:type="dcterms:W3CDTF">2006-01-20T12:08:42Z</dcterms:created>
  <dcterms:modified xsi:type="dcterms:W3CDTF">2012-04-02T09:23:30Z</dcterms:modified>
  <cp:category/>
  <cp:version/>
  <cp:contentType/>
  <cp:contentStatus/>
</cp:coreProperties>
</file>